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5"/>
  <workbookPr/>
  <mc:AlternateContent xmlns:mc="http://schemas.openxmlformats.org/markup-compatibility/2006">
    <mc:Choice Requires="x15">
      <x15ac:absPath xmlns:x15ac="http://schemas.microsoft.com/office/spreadsheetml/2010/11/ac" url="C:\Users\adm\ownCloud\FÁ VOR 2023\"/>
    </mc:Choice>
  </mc:AlternateContent>
  <xr:revisionPtr revIDLastSave="0" documentId="8_{1449DF05-1764-443F-BC7D-AF99F53A39D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E23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4" l="1"/>
  <c r="F48" i="4"/>
  <c r="H36" i="4"/>
  <c r="F36" i="4"/>
  <c r="D36" i="4"/>
  <c r="I36" i="4" l="1"/>
  <c r="I48" i="4"/>
</calcChain>
</file>

<file path=xl/sharedStrings.xml><?xml version="1.0" encoding="utf-8"?>
<sst xmlns="http://schemas.openxmlformats.org/spreadsheetml/2006/main" count="173" uniqueCount="112">
  <si>
    <t xml:space="preserve">Heilbrigðisvísindabraut </t>
  </si>
  <si>
    <t>Bóknámskjarni og þriðja mál</t>
  </si>
  <si>
    <t>1. þrep</t>
  </si>
  <si>
    <t>ein.</t>
  </si>
  <si>
    <t>2. þrep</t>
  </si>
  <si>
    <t>3. þrep</t>
  </si>
  <si>
    <t>Alls</t>
  </si>
  <si>
    <t>Danska</t>
  </si>
  <si>
    <t>DANS2RM05</t>
  </si>
  <si>
    <t>Enska</t>
  </si>
  <si>
    <t>ENSK2LO05</t>
  </si>
  <si>
    <t>ENSK3RO05</t>
  </si>
  <si>
    <t>ENSK2EH05</t>
  </si>
  <si>
    <t>ENSK3SA05</t>
  </si>
  <si>
    <t>Félagsvísindi</t>
  </si>
  <si>
    <t>FÉLV1IF05</t>
  </si>
  <si>
    <t>Íslenska</t>
  </si>
  <si>
    <t>ÍSLE2BS05</t>
  </si>
  <si>
    <t>ÍSLE3BÓ05</t>
  </si>
  <si>
    <t>ÍSLE2HM05</t>
  </si>
  <si>
    <t>ÍSLE3NB05</t>
  </si>
  <si>
    <r>
      <rPr>
        <b/>
        <sz val="11"/>
        <color theme="1"/>
        <rFont val="Calibri"/>
        <family val="2"/>
        <scheme val="minor"/>
      </rPr>
      <t xml:space="preserve">Íþróttir </t>
    </r>
    <r>
      <rPr>
        <sz val="11"/>
        <color theme="1"/>
        <rFont val="Calibri"/>
        <family val="2"/>
        <scheme val="minor"/>
      </rPr>
      <t>(alls 6 einingar)</t>
    </r>
  </si>
  <si>
    <t>ÍÞRÓ1AA01</t>
  </si>
  <si>
    <t>ÍÞRÓ1AB01</t>
  </si>
  <si>
    <t>ÍÞRÓ1AC01</t>
  </si>
  <si>
    <t>ÍÞRÓ1AD01</t>
  </si>
  <si>
    <t>ÍÞRÓ1AE01</t>
  </si>
  <si>
    <t>ÍÞRÓ1AF01</t>
  </si>
  <si>
    <t>Lífsleikni</t>
  </si>
  <si>
    <t>LÍFS1BS02</t>
  </si>
  <si>
    <t>LÍFS1ÉG03</t>
  </si>
  <si>
    <t>Raunvísindi</t>
  </si>
  <si>
    <t>RAUN1JE05</t>
  </si>
  <si>
    <t>RAUN1LE05</t>
  </si>
  <si>
    <t>Saga</t>
  </si>
  <si>
    <t>SAGA1MF05</t>
  </si>
  <si>
    <t>SAGA2NS05</t>
  </si>
  <si>
    <t>Stærðfræði</t>
  </si>
  <si>
    <t>STÆR2HS05</t>
  </si>
  <si>
    <t>Umhverfisfræði</t>
  </si>
  <si>
    <t>UMHV2SJ05</t>
  </si>
  <si>
    <r>
      <rPr>
        <b/>
        <sz val="11"/>
        <color theme="1"/>
        <rFont val="Calibri"/>
        <family val="2"/>
        <scheme val="minor"/>
      </rPr>
      <t>Þriðja mál:</t>
    </r>
    <r>
      <rPr>
        <sz val="11"/>
        <color theme="1"/>
        <rFont val="Calibri"/>
        <family val="2"/>
        <scheme val="minor"/>
      </rPr>
      <t xml:space="preserve">
Nemandi velur annaðhvort spænsku eða þýsku.</t>
    </r>
  </si>
  <si>
    <t>SPÆN1AF05</t>
  </si>
  <si>
    <t>SPÆN1AG05</t>
  </si>
  <si>
    <t>SPÆN1AU05</t>
  </si>
  <si>
    <t>ÞÝSK1AF05</t>
  </si>
  <si>
    <t>ÞÝSK1AG05</t>
  </si>
  <si>
    <t>ÞÝSK1AU05</t>
  </si>
  <si>
    <t>Samtals einingar</t>
  </si>
  <si>
    <t>Brautarkjarni  36 ein.</t>
  </si>
  <si>
    <t xml:space="preserve">ein. </t>
  </si>
  <si>
    <t>Heilbrigðisfræði</t>
  </si>
  <si>
    <t>HBFR1HH05</t>
  </si>
  <si>
    <t>Líffæra- og lífeðlisfræði</t>
  </si>
  <si>
    <t>LÍOL2SS05</t>
  </si>
  <si>
    <t>Næringarfræði</t>
  </si>
  <si>
    <t>NÆRI2NN05</t>
  </si>
  <si>
    <t>Sálfræði</t>
  </si>
  <si>
    <t>SÁLF2AA05</t>
  </si>
  <si>
    <t>Siðfræði</t>
  </si>
  <si>
    <t>SIÐF2SF05</t>
  </si>
  <si>
    <t>Sjúkdómafræði</t>
  </si>
  <si>
    <t>SJÚK2MS05</t>
  </si>
  <si>
    <t>Skyndihjálp</t>
  </si>
  <si>
    <t>SKYN2EÁ01</t>
  </si>
  <si>
    <t>Sýklafræði</t>
  </si>
  <si>
    <t>SÝKL2SS05</t>
  </si>
  <si>
    <t>Leiðbeinandi val fyrir þá sem stefna á eftirfarandi nám á háskólastigi en hægt er að velja aðra áfanga</t>
  </si>
  <si>
    <t>Hjúkrunarlína, að lágmarki 35 ein.</t>
  </si>
  <si>
    <t>Efnafræði</t>
  </si>
  <si>
    <t>EFNA2GER05</t>
  </si>
  <si>
    <t>EFNA3LR05</t>
  </si>
  <si>
    <t>EFNA2AM05</t>
  </si>
  <si>
    <t>EFNA3RS05</t>
  </si>
  <si>
    <t>Hjúkrunarfræði</t>
  </si>
  <si>
    <t>HJÚK1AG05</t>
  </si>
  <si>
    <t>HJÚK2HM05</t>
  </si>
  <si>
    <t>HJÚK3ÖH05</t>
  </si>
  <si>
    <t>HJÚK2TV05</t>
  </si>
  <si>
    <t>HJÚK3FG05</t>
  </si>
  <si>
    <t xml:space="preserve">Líffræði </t>
  </si>
  <si>
    <t>LÍFF2LE05</t>
  </si>
  <si>
    <t>LÍFF3ÖR05</t>
  </si>
  <si>
    <t>LÍFF3EF05</t>
  </si>
  <si>
    <t>LÍOL2IL05</t>
  </si>
  <si>
    <t>Lyfjafræði</t>
  </si>
  <si>
    <t>LYFJ2LS05</t>
  </si>
  <si>
    <t>Samskipti</t>
  </si>
  <si>
    <t>SASK2SS05</t>
  </si>
  <si>
    <t>SÁLF3LÍ05</t>
  </si>
  <si>
    <t>SÁLF3ÞS05</t>
  </si>
  <si>
    <t>SJÚK2GH05</t>
  </si>
  <si>
    <t>Upplýsingalæsi á tölvur og sjúkraskrár</t>
  </si>
  <si>
    <t>UPPÆ1SR05</t>
  </si>
  <si>
    <t>Frjálst val 23 ein.</t>
  </si>
  <si>
    <t>Skipting eininga á þrep</t>
  </si>
  <si>
    <t>hámark 66</t>
  </si>
  <si>
    <t>lágmark 35</t>
  </si>
  <si>
    <t>Lækna- tannlækna- og sjúkraþjálfunarlína, að lágmarki 35 ein.</t>
  </si>
  <si>
    <t>Eðlisfræði</t>
  </si>
  <si>
    <t>EÐLI2GR05</t>
  </si>
  <si>
    <t>EFNA2GE05</t>
  </si>
  <si>
    <t>LÍOL3TT04</t>
  </si>
  <si>
    <t>STÆR2AM05</t>
  </si>
  <si>
    <t>STÆR3FD05</t>
  </si>
  <si>
    <t>STÆR2HV05</t>
  </si>
  <si>
    <t>STÆR3RH05</t>
  </si>
  <si>
    <t>Tann- og munnsjúkdómafræði</t>
  </si>
  <si>
    <t>TAMS3SA05</t>
  </si>
  <si>
    <t>TAMS3TT05</t>
  </si>
  <si>
    <t>Vöðvafræði</t>
  </si>
  <si>
    <t>VÖFR2VÖ06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</si>
</sst>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.5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8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9">
    <xf numFmtId="0" fontId="0" fillId="0" borderId="0" xfId="0"/>
    <xf numFmtId="0" fontId="0" fillId="4" borderId="9" xfId="0" applyFill="1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/>
    <xf numFmtId="0" fontId="0" fillId="0" borderId="9" xfId="0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8" xfId="0" applyFont="1" applyBorder="1"/>
    <xf numFmtId="0" fontId="5" fillId="0" borderId="9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0" fillId="4" borderId="9" xfId="0" applyFill="1" applyBorder="1" applyAlignment="1">
      <alignment horizontal="center" vertical="top" wrapText="1"/>
    </xf>
    <xf numFmtId="0" fontId="0" fillId="4" borderId="9" xfId="0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2" borderId="17" xfId="0" applyFont="1" applyFill="1" applyBorder="1" applyAlignment="1">
      <alignment vertical="center" wrapText="1"/>
    </xf>
    <xf numFmtId="0" fontId="0" fillId="0" borderId="11" xfId="0" applyBorder="1"/>
    <xf numFmtId="0" fontId="12" fillId="2" borderId="11" xfId="0" applyFont="1" applyFill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 wrapText="1"/>
    </xf>
    <xf numFmtId="0" fontId="12" fillId="2" borderId="9" xfId="1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2" fillId="0" borderId="12" xfId="0" applyFont="1" applyBorder="1"/>
    <xf numFmtId="0" fontId="11" fillId="2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1" fillId="2" borderId="7" xfId="0" applyFont="1" applyFill="1" applyBorder="1" applyAlignment="1">
      <alignment vertical="center" wrapText="1"/>
    </xf>
    <xf numFmtId="0" fontId="2" fillId="0" borderId="20" xfId="0" applyFont="1" applyBorder="1"/>
    <xf numFmtId="0" fontId="12" fillId="2" borderId="10" xfId="0" applyFont="1" applyFill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33" xfId="0" applyFont="1" applyFill="1" applyBorder="1"/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0" fontId="2" fillId="3" borderId="15" xfId="0" applyFont="1" applyFill="1" applyBorder="1"/>
    <xf numFmtId="0" fontId="0" fillId="3" borderId="15" xfId="0" applyFill="1" applyBorder="1"/>
    <xf numFmtId="0" fontId="5" fillId="3" borderId="25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0" fillId="0" borderId="28" xfId="0" applyBorder="1" applyAlignment="1">
      <alignment vertical="top" wrapText="1"/>
    </xf>
    <xf numFmtId="0" fontId="0" fillId="0" borderId="28" xfId="0" applyBorder="1" applyAlignment="1">
      <alignment horizontal="center" vertical="top" wrapText="1"/>
    </xf>
    <xf numFmtId="0" fontId="0" fillId="0" borderId="28" xfId="0" applyBorder="1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0" fillId="4" borderId="9" xfId="0" applyFill="1" applyBorder="1" applyAlignment="1">
      <alignment vertical="top" wrapText="1"/>
    </xf>
    <xf numFmtId="0" fontId="0" fillId="4" borderId="9" xfId="0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21" xfId="0" applyBorder="1" applyAlignment="1">
      <alignment wrapText="1"/>
    </xf>
    <xf numFmtId="0" fontId="5" fillId="0" borderId="2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0" xfId="0" applyFill="1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3" borderId="30" xfId="0" applyFont="1" applyFill="1" applyBorder="1" applyAlignment="1">
      <alignment horizontal="left"/>
    </xf>
    <xf numFmtId="0" fontId="2" fillId="3" borderId="31" xfId="0" applyFont="1" applyFill="1" applyBorder="1" applyAlignment="1">
      <alignment horizontal="left"/>
    </xf>
    <xf numFmtId="0" fontId="2" fillId="3" borderId="3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2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2" fillId="0" borderId="0" xfId="0" applyFont="1" applyAlignment="1"/>
    <xf numFmtId="0" fontId="0" fillId="0" borderId="0" xfId="0" applyAlignment="1"/>
    <xf numFmtId="0" fontId="0" fillId="0" borderId="8" xfId="0" applyBorder="1" applyAlignment="1"/>
    <xf numFmtId="0" fontId="0" fillId="0" borderId="4" xfId="0" applyBorder="1" applyAlignment="1"/>
    <xf numFmtId="0" fontId="2" fillId="0" borderId="5" xfId="0" applyFont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123825</xdr:rowOff>
    </xdr:from>
    <xdr:to>
      <xdr:col>4</xdr:col>
      <xdr:colOff>616108</xdr:colOff>
      <xdr:row>4</xdr:row>
      <xdr:rowOff>120970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B62D26-FE8D-4B71-B3AC-F7D8F84F2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" y="514350"/>
          <a:ext cx="3838733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0BA46-B103-464D-8CE0-0BA6A871A747}">
  <sheetPr codeName="Sheet1"/>
  <dimension ref="B1:N93"/>
  <sheetViews>
    <sheetView tabSelected="1" topLeftCell="A49" zoomScale="172" zoomScaleNormal="172" workbookViewId="0">
      <selection activeCell="B53" sqref="B53:B54"/>
    </sheetView>
  </sheetViews>
  <sheetFormatPr defaultRowHeight="14.45"/>
  <cols>
    <col min="1" max="1" width="4.42578125" customWidth="1"/>
    <col min="2" max="2" width="32.42578125" bestFit="1" customWidth="1"/>
    <col min="3" max="3" width="13.140625" customWidth="1"/>
    <col min="4" max="4" width="4.140625" bestFit="1" customWidth="1"/>
    <col min="5" max="5" width="12.140625" bestFit="1" customWidth="1"/>
    <col min="6" max="6" width="4.140625" bestFit="1" customWidth="1"/>
    <col min="7" max="7" width="11.5703125" bestFit="1" customWidth="1"/>
    <col min="8" max="9" width="4.140625" bestFit="1" customWidth="1"/>
  </cols>
  <sheetData>
    <row r="1" spans="2:9">
      <c r="B1" s="137" t="s">
        <v>0</v>
      </c>
      <c r="C1" s="138"/>
      <c r="D1" s="139"/>
      <c r="E1" s="139"/>
      <c r="F1" s="139"/>
      <c r="G1" s="139"/>
      <c r="H1" s="139"/>
      <c r="I1" s="140"/>
    </row>
    <row r="2" spans="2:9">
      <c r="B2" s="141"/>
      <c r="C2" s="142"/>
      <c r="D2" s="143"/>
      <c r="E2" s="143"/>
      <c r="F2" s="143"/>
      <c r="G2" s="143"/>
      <c r="H2" s="143"/>
      <c r="I2" s="144"/>
    </row>
    <row r="3" spans="2:9">
      <c r="B3" s="141"/>
      <c r="C3" s="142"/>
      <c r="D3" s="143"/>
      <c r="E3" s="143"/>
      <c r="F3" s="143"/>
      <c r="G3" s="143"/>
      <c r="H3" s="143"/>
      <c r="I3" s="144"/>
    </row>
    <row r="4" spans="2:9">
      <c r="B4" s="141"/>
      <c r="C4" s="142"/>
      <c r="D4" s="143"/>
      <c r="E4" s="143"/>
      <c r="F4" s="143"/>
      <c r="G4" s="143"/>
      <c r="H4" s="143"/>
      <c r="I4" s="144"/>
    </row>
    <row r="5" spans="2:9">
      <c r="B5" s="141"/>
      <c r="C5" s="142"/>
      <c r="D5" s="143"/>
      <c r="E5" s="143"/>
      <c r="F5" s="143"/>
      <c r="G5" s="143"/>
      <c r="H5" s="143"/>
      <c r="I5" s="144"/>
    </row>
    <row r="6" spans="2:9">
      <c r="B6" s="141"/>
      <c r="C6" s="142"/>
      <c r="D6" s="143"/>
      <c r="E6" s="143"/>
      <c r="F6" s="143"/>
      <c r="G6" s="143"/>
      <c r="H6" s="143"/>
      <c r="I6" s="144"/>
    </row>
    <row r="7" spans="2:9" ht="15" thickBot="1">
      <c r="B7" s="145"/>
      <c r="C7" s="146"/>
      <c r="D7" s="147"/>
      <c r="E7" s="147"/>
      <c r="F7" s="147"/>
      <c r="G7" s="147"/>
      <c r="H7" s="147"/>
      <c r="I7" s="148"/>
    </row>
    <row r="9" spans="2:9" ht="15" thickBot="1"/>
    <row r="10" spans="2:9">
      <c r="B10" s="21" t="s">
        <v>1</v>
      </c>
      <c r="C10" s="22" t="s">
        <v>2</v>
      </c>
      <c r="D10" s="22" t="s">
        <v>3</v>
      </c>
      <c r="E10" s="22" t="s">
        <v>4</v>
      </c>
      <c r="F10" s="22" t="s">
        <v>3</v>
      </c>
      <c r="G10" s="22" t="s">
        <v>5</v>
      </c>
      <c r="H10" s="22" t="s">
        <v>3</v>
      </c>
      <c r="I10" s="23" t="s">
        <v>6</v>
      </c>
    </row>
    <row r="11" spans="2:9">
      <c r="B11" s="24" t="s">
        <v>7</v>
      </c>
      <c r="C11" s="1"/>
      <c r="D11" s="25"/>
      <c r="E11" s="20" t="s">
        <v>8</v>
      </c>
      <c r="F11" s="26">
        <v>5</v>
      </c>
      <c r="G11" s="1"/>
      <c r="H11" s="25"/>
      <c r="I11" s="27">
        <v>5</v>
      </c>
    </row>
    <row r="12" spans="2:9">
      <c r="B12" s="100" t="s">
        <v>9</v>
      </c>
      <c r="C12" s="101"/>
      <c r="D12" s="102"/>
      <c r="E12" s="28" t="s">
        <v>10</v>
      </c>
      <c r="F12" s="26">
        <v>5</v>
      </c>
      <c r="G12" s="20" t="s">
        <v>11</v>
      </c>
      <c r="H12" s="26">
        <v>5</v>
      </c>
      <c r="I12" s="104">
        <v>20</v>
      </c>
    </row>
    <row r="13" spans="2:9">
      <c r="B13" s="100"/>
      <c r="C13" s="101"/>
      <c r="D13" s="103"/>
      <c r="E13" s="28" t="s">
        <v>12</v>
      </c>
      <c r="F13" s="26">
        <v>5</v>
      </c>
      <c r="G13" s="20" t="s">
        <v>13</v>
      </c>
      <c r="H13" s="26">
        <v>5</v>
      </c>
      <c r="I13" s="104"/>
    </row>
    <row r="14" spans="2:9">
      <c r="B14" s="24" t="s">
        <v>14</v>
      </c>
      <c r="C14" s="20" t="s">
        <v>15</v>
      </c>
      <c r="D14" s="26">
        <v>5</v>
      </c>
      <c r="E14" s="29"/>
      <c r="F14" s="25"/>
      <c r="G14" s="1"/>
      <c r="H14" s="25"/>
      <c r="I14" s="27">
        <v>5</v>
      </c>
    </row>
    <row r="15" spans="2:9">
      <c r="B15" s="100" t="s">
        <v>16</v>
      </c>
      <c r="C15" s="101"/>
      <c r="D15" s="102"/>
      <c r="E15" s="28" t="s">
        <v>17</v>
      </c>
      <c r="F15" s="26">
        <v>5</v>
      </c>
      <c r="G15" s="20" t="s">
        <v>18</v>
      </c>
      <c r="H15" s="26">
        <v>5</v>
      </c>
      <c r="I15" s="104">
        <v>20</v>
      </c>
    </row>
    <row r="16" spans="2:9">
      <c r="B16" s="100"/>
      <c r="C16" s="101"/>
      <c r="D16" s="103"/>
      <c r="E16" s="28" t="s">
        <v>19</v>
      </c>
      <c r="F16" s="26">
        <v>5</v>
      </c>
      <c r="G16" s="20" t="s">
        <v>20</v>
      </c>
      <c r="H16" s="26">
        <v>5</v>
      </c>
      <c r="I16" s="104"/>
    </row>
    <row r="17" spans="2:9">
      <c r="B17" s="105" t="s">
        <v>21</v>
      </c>
      <c r="C17" s="20" t="s">
        <v>22</v>
      </c>
      <c r="D17" s="26">
        <v>1</v>
      </c>
      <c r="E17" s="101"/>
      <c r="F17" s="102"/>
      <c r="G17" s="101"/>
      <c r="H17" s="102"/>
      <c r="I17" s="104">
        <v>6</v>
      </c>
    </row>
    <row r="18" spans="2:9">
      <c r="B18" s="105"/>
      <c r="C18" s="20" t="s">
        <v>23</v>
      </c>
      <c r="D18" s="4">
        <v>1</v>
      </c>
      <c r="E18" s="101"/>
      <c r="F18" s="103"/>
      <c r="G18" s="101"/>
      <c r="H18" s="103"/>
      <c r="I18" s="104"/>
    </row>
    <row r="19" spans="2:9">
      <c r="B19" s="105"/>
      <c r="C19" s="20" t="s">
        <v>24</v>
      </c>
      <c r="D19" s="4">
        <v>1</v>
      </c>
      <c r="E19" s="101"/>
      <c r="F19" s="103"/>
      <c r="G19" s="101"/>
      <c r="H19" s="103"/>
      <c r="I19" s="104"/>
    </row>
    <row r="20" spans="2:9">
      <c r="B20" s="105"/>
      <c r="C20" s="20" t="s">
        <v>25</v>
      </c>
      <c r="D20" s="4">
        <v>1</v>
      </c>
      <c r="E20" s="101"/>
      <c r="F20" s="103"/>
      <c r="G20" s="101"/>
      <c r="H20" s="103"/>
      <c r="I20" s="104"/>
    </row>
    <row r="21" spans="2:9">
      <c r="B21" s="105"/>
      <c r="C21" s="20" t="s">
        <v>26</v>
      </c>
      <c r="D21" s="4">
        <v>1</v>
      </c>
      <c r="E21" s="101"/>
      <c r="F21" s="103"/>
      <c r="G21" s="101"/>
      <c r="H21" s="103"/>
      <c r="I21" s="104"/>
    </row>
    <row r="22" spans="2:9">
      <c r="B22" s="105"/>
      <c r="C22" s="20" t="s">
        <v>27</v>
      </c>
      <c r="D22" s="4">
        <v>1</v>
      </c>
      <c r="E22" s="101"/>
      <c r="F22" s="103"/>
      <c r="G22" s="101"/>
      <c r="H22" s="103"/>
      <c r="I22" s="104"/>
    </row>
    <row r="23" spans="2:9">
      <c r="B23" s="100" t="s">
        <v>28</v>
      </c>
      <c r="C23" s="20" t="s">
        <v>29</v>
      </c>
      <c r="D23" s="26">
        <v>2</v>
      </c>
      <c r="E23" s="101"/>
      <c r="F23" s="102"/>
      <c r="G23" s="101"/>
      <c r="H23" s="102"/>
      <c r="I23" s="104">
        <v>5</v>
      </c>
    </row>
    <row r="24" spans="2:9">
      <c r="B24" s="100"/>
      <c r="C24" s="20" t="s">
        <v>30</v>
      </c>
      <c r="D24" s="26">
        <v>3</v>
      </c>
      <c r="E24" s="101"/>
      <c r="F24" s="103"/>
      <c r="G24" s="101"/>
      <c r="H24" s="103"/>
      <c r="I24" s="104"/>
    </row>
    <row r="25" spans="2:9">
      <c r="B25" s="100" t="s">
        <v>31</v>
      </c>
      <c r="C25" s="20" t="s">
        <v>32</v>
      </c>
      <c r="D25" s="26">
        <v>5</v>
      </c>
      <c r="E25" s="101"/>
      <c r="F25" s="102"/>
      <c r="G25" s="101"/>
      <c r="H25" s="102"/>
      <c r="I25" s="104">
        <v>10</v>
      </c>
    </row>
    <row r="26" spans="2:9">
      <c r="B26" s="100"/>
      <c r="C26" s="20" t="s">
        <v>33</v>
      </c>
      <c r="D26" s="26">
        <v>5</v>
      </c>
      <c r="E26" s="101"/>
      <c r="F26" s="103"/>
      <c r="G26" s="101"/>
      <c r="H26" s="103"/>
      <c r="I26" s="104"/>
    </row>
    <row r="27" spans="2:9">
      <c r="B27" s="30" t="s">
        <v>34</v>
      </c>
      <c r="C27" s="28" t="s">
        <v>35</v>
      </c>
      <c r="D27" s="4">
        <v>5</v>
      </c>
      <c r="E27" s="28" t="s">
        <v>36</v>
      </c>
      <c r="F27" s="2">
        <v>5</v>
      </c>
      <c r="G27" s="29"/>
      <c r="H27" s="2"/>
      <c r="I27" s="32">
        <v>10</v>
      </c>
    </row>
    <row r="28" spans="2:9">
      <c r="B28" s="33" t="s">
        <v>37</v>
      </c>
      <c r="C28" s="29"/>
      <c r="D28" s="2"/>
      <c r="E28" s="28" t="s">
        <v>38</v>
      </c>
      <c r="F28" s="4">
        <v>5</v>
      </c>
      <c r="G28" s="29"/>
      <c r="H28" s="2"/>
      <c r="I28" s="27">
        <v>5</v>
      </c>
    </row>
    <row r="29" spans="2:9">
      <c r="B29" s="24" t="s">
        <v>39</v>
      </c>
      <c r="C29" s="1"/>
      <c r="D29" s="25"/>
      <c r="E29" s="20" t="s">
        <v>40</v>
      </c>
      <c r="F29" s="26">
        <v>5</v>
      </c>
      <c r="G29" s="1"/>
      <c r="H29" s="25"/>
      <c r="I29" s="27">
        <v>5</v>
      </c>
    </row>
    <row r="30" spans="2:9">
      <c r="B30" s="105" t="s">
        <v>41</v>
      </c>
      <c r="C30" s="34" t="s">
        <v>42</v>
      </c>
      <c r="D30" s="26">
        <v>5</v>
      </c>
      <c r="E30" s="108"/>
      <c r="F30" s="108"/>
      <c r="G30" s="108"/>
      <c r="H30" s="108"/>
      <c r="I30" s="104">
        <v>15</v>
      </c>
    </row>
    <row r="31" spans="2:9">
      <c r="B31" s="105"/>
      <c r="C31" s="34" t="s">
        <v>43</v>
      </c>
      <c r="D31" s="4">
        <v>5</v>
      </c>
      <c r="E31" s="108"/>
      <c r="F31" s="108"/>
      <c r="G31" s="108"/>
      <c r="H31" s="108"/>
      <c r="I31" s="110"/>
    </row>
    <row r="32" spans="2:9">
      <c r="B32" s="105"/>
      <c r="C32" s="34" t="s">
        <v>44</v>
      </c>
      <c r="D32" s="4">
        <v>5</v>
      </c>
      <c r="E32" s="108"/>
      <c r="F32" s="108"/>
      <c r="G32" s="108"/>
      <c r="H32" s="108"/>
      <c r="I32" s="110"/>
    </row>
    <row r="33" spans="2:14">
      <c r="B33" s="106"/>
      <c r="C33" s="34" t="s">
        <v>45</v>
      </c>
      <c r="D33" s="4"/>
      <c r="E33" s="108"/>
      <c r="F33" s="108"/>
      <c r="G33" s="108"/>
      <c r="H33" s="108"/>
      <c r="I33" s="110"/>
    </row>
    <row r="34" spans="2:14">
      <c r="B34" s="106"/>
      <c r="C34" s="34" t="s">
        <v>46</v>
      </c>
      <c r="D34" s="4"/>
      <c r="E34" s="108"/>
      <c r="F34" s="108"/>
      <c r="G34" s="108"/>
      <c r="H34" s="108"/>
      <c r="I34" s="110"/>
    </row>
    <row r="35" spans="2:14" ht="15" thickBot="1">
      <c r="B35" s="107"/>
      <c r="C35" s="36" t="s">
        <v>47</v>
      </c>
      <c r="D35" s="35"/>
      <c r="E35" s="109"/>
      <c r="F35" s="109"/>
      <c r="G35" s="109"/>
      <c r="H35" s="109"/>
      <c r="I35" s="111"/>
      <c r="N35" s="6"/>
    </row>
    <row r="36" spans="2:14" ht="15" thickBot="1">
      <c r="B36" s="5" t="s">
        <v>48</v>
      </c>
      <c r="C36" s="37"/>
      <c r="D36" s="38">
        <f>SUM(D11:D35)</f>
        <v>46</v>
      </c>
      <c r="E36" s="38"/>
      <c r="F36" s="38">
        <f>SUM(F11:F35)</f>
        <v>40</v>
      </c>
      <c r="G36" s="38"/>
      <c r="H36" s="38">
        <f>SUM(H12:H35)</f>
        <v>20</v>
      </c>
      <c r="I36" s="98">
        <f>D36+F36+H36</f>
        <v>106</v>
      </c>
    </row>
    <row r="37" spans="2:14">
      <c r="B37" s="10"/>
      <c r="C37" s="11"/>
      <c r="D37" s="12"/>
      <c r="E37" s="13"/>
      <c r="F37" s="13"/>
      <c r="G37" s="13"/>
      <c r="H37" s="13"/>
      <c r="I37" s="14"/>
    </row>
    <row r="38" spans="2:14" ht="15" thickBot="1">
      <c r="B38" s="10"/>
      <c r="C38" s="11"/>
      <c r="D38" s="12"/>
      <c r="E38" s="13"/>
      <c r="F38" s="13"/>
      <c r="G38" s="13"/>
      <c r="H38" s="13"/>
      <c r="I38" s="14"/>
      <c r="N38" s="6"/>
    </row>
    <row r="39" spans="2:14" ht="15" thickBot="1">
      <c r="B39" s="63" t="s">
        <v>49</v>
      </c>
      <c r="C39" s="64" t="s">
        <v>2</v>
      </c>
      <c r="D39" s="64" t="s">
        <v>3</v>
      </c>
      <c r="E39" s="64" t="s">
        <v>4</v>
      </c>
      <c r="F39" s="64" t="s">
        <v>3</v>
      </c>
      <c r="G39" s="64" t="s">
        <v>5</v>
      </c>
      <c r="H39" s="64" t="s">
        <v>50</v>
      </c>
      <c r="I39" s="65" t="s">
        <v>6</v>
      </c>
    </row>
    <row r="40" spans="2:14">
      <c r="B40" s="39" t="s">
        <v>51</v>
      </c>
      <c r="C40" s="40" t="s">
        <v>52</v>
      </c>
      <c r="D40" s="77">
        <v>5</v>
      </c>
      <c r="E40" s="41"/>
      <c r="F40" s="42"/>
      <c r="G40" s="43"/>
      <c r="H40" s="42"/>
      <c r="I40" s="44">
        <v>5</v>
      </c>
    </row>
    <row r="41" spans="2:14">
      <c r="B41" s="45" t="s">
        <v>53</v>
      </c>
      <c r="C41" s="46"/>
      <c r="D41" s="46"/>
      <c r="E41" s="3" t="s">
        <v>54</v>
      </c>
      <c r="F41" s="47">
        <v>5</v>
      </c>
      <c r="G41" s="48"/>
      <c r="H41" s="47"/>
      <c r="I41" s="49">
        <v>5</v>
      </c>
    </row>
    <row r="42" spans="2:14">
      <c r="B42" s="50" t="s">
        <v>55</v>
      </c>
      <c r="C42" s="51"/>
      <c r="D42" s="51"/>
      <c r="E42" s="46" t="s">
        <v>56</v>
      </c>
      <c r="F42" s="47">
        <v>5</v>
      </c>
      <c r="G42" s="48"/>
      <c r="H42" s="47"/>
      <c r="I42" s="52">
        <v>5</v>
      </c>
    </row>
    <row r="43" spans="2:14">
      <c r="B43" s="50" t="s">
        <v>57</v>
      </c>
      <c r="C43" s="46"/>
      <c r="D43" s="46"/>
      <c r="E43" s="3" t="s">
        <v>58</v>
      </c>
      <c r="F43" s="47">
        <v>5</v>
      </c>
      <c r="G43" s="48"/>
      <c r="H43" s="47"/>
      <c r="I43" s="52">
        <v>5</v>
      </c>
    </row>
    <row r="44" spans="2:14">
      <c r="B44" s="50" t="s">
        <v>59</v>
      </c>
      <c r="C44" s="46"/>
      <c r="D44" s="46"/>
      <c r="E44" s="3" t="s">
        <v>60</v>
      </c>
      <c r="F44" s="47">
        <v>5</v>
      </c>
      <c r="G44" s="48"/>
      <c r="H44" s="47"/>
      <c r="I44" s="52">
        <v>5</v>
      </c>
    </row>
    <row r="45" spans="2:14">
      <c r="B45" s="45" t="s">
        <v>61</v>
      </c>
      <c r="C45" s="3"/>
      <c r="D45" s="46"/>
      <c r="E45" t="s">
        <v>62</v>
      </c>
      <c r="F45" s="47">
        <v>5</v>
      </c>
      <c r="G45" s="48"/>
      <c r="H45" s="47"/>
      <c r="I45" s="52">
        <v>5</v>
      </c>
    </row>
    <row r="46" spans="2:14">
      <c r="B46" s="68" t="s">
        <v>63</v>
      </c>
      <c r="C46" s="41"/>
      <c r="D46" s="46"/>
      <c r="E46" s="3" t="s">
        <v>64</v>
      </c>
      <c r="F46" s="47">
        <v>1</v>
      </c>
      <c r="G46" s="48"/>
      <c r="H46" s="47"/>
      <c r="I46" s="52">
        <v>1</v>
      </c>
    </row>
    <row r="47" spans="2:14" ht="15" thickBot="1">
      <c r="B47" s="72" t="s">
        <v>65</v>
      </c>
      <c r="C47" s="74"/>
      <c r="D47" s="74"/>
      <c r="E47" s="74" t="s">
        <v>66</v>
      </c>
      <c r="F47" s="75">
        <v>5</v>
      </c>
      <c r="G47" s="76"/>
      <c r="H47" s="75"/>
      <c r="I47" s="49">
        <v>5</v>
      </c>
    </row>
    <row r="48" spans="2:14" ht="15" thickBot="1">
      <c r="B48" s="5" t="s">
        <v>48</v>
      </c>
      <c r="C48" s="53"/>
      <c r="D48" s="54">
        <f>SUM(D40:D47)</f>
        <v>5</v>
      </c>
      <c r="E48" s="8"/>
      <c r="F48" s="54">
        <f>SUM(F41:F47)</f>
        <v>31</v>
      </c>
      <c r="G48" s="55"/>
      <c r="H48" s="54"/>
      <c r="I48" s="56">
        <f>D48+F48</f>
        <v>36</v>
      </c>
    </row>
    <row r="49" spans="2:11">
      <c r="B49" s="15"/>
      <c r="C49" s="16"/>
      <c r="D49" s="17"/>
      <c r="E49" s="6"/>
      <c r="F49" s="17"/>
      <c r="G49" s="18"/>
      <c r="H49" s="17"/>
      <c r="I49" s="19"/>
    </row>
    <row r="50" spans="2:11" ht="15" thickBot="1">
      <c r="B50" s="66" t="s">
        <v>67</v>
      </c>
      <c r="C50" s="57"/>
      <c r="D50" s="58"/>
      <c r="F50" s="58"/>
      <c r="G50" s="59"/>
      <c r="H50" s="58"/>
      <c r="I50" s="60"/>
    </row>
    <row r="51" spans="2:11" ht="15" thickBot="1">
      <c r="B51" s="131" t="s">
        <v>68</v>
      </c>
      <c r="C51" s="132"/>
      <c r="D51" s="132"/>
      <c r="E51" s="132"/>
      <c r="F51" s="132"/>
      <c r="G51" s="132"/>
      <c r="H51" s="132"/>
      <c r="I51" s="133"/>
    </row>
    <row r="52" spans="2:11">
      <c r="B52" s="82"/>
      <c r="C52" s="99" t="s">
        <v>2</v>
      </c>
      <c r="D52" s="83" t="s">
        <v>3</v>
      </c>
      <c r="E52" s="83" t="s">
        <v>4</v>
      </c>
      <c r="F52" s="83" t="s">
        <v>3</v>
      </c>
      <c r="G52" s="83" t="s">
        <v>5</v>
      </c>
      <c r="H52" s="83" t="s">
        <v>3</v>
      </c>
      <c r="I52" s="84" t="s">
        <v>6</v>
      </c>
      <c r="K52" s="7"/>
    </row>
    <row r="53" spans="2:11">
      <c r="B53" s="117" t="s">
        <v>69</v>
      </c>
      <c r="C53" s="9"/>
      <c r="D53" s="62"/>
      <c r="E53" s="28" t="s">
        <v>70</v>
      </c>
      <c r="F53" s="62"/>
      <c r="G53" s="29" t="s">
        <v>71</v>
      </c>
      <c r="H53" s="62"/>
      <c r="I53" s="134">
        <v>20</v>
      </c>
      <c r="K53" s="7"/>
    </row>
    <row r="54" spans="2:11">
      <c r="B54" s="117"/>
      <c r="C54" s="9"/>
      <c r="D54" s="62"/>
      <c r="E54" s="20" t="s">
        <v>72</v>
      </c>
      <c r="F54" s="62"/>
      <c r="G54" s="29" t="s">
        <v>73</v>
      </c>
      <c r="H54" s="62"/>
      <c r="I54" s="134"/>
      <c r="K54" s="7"/>
    </row>
    <row r="55" spans="2:11">
      <c r="B55" s="117" t="s">
        <v>74</v>
      </c>
      <c r="C55" s="29" t="s">
        <v>75</v>
      </c>
      <c r="D55" s="2"/>
      <c r="E55" s="61" t="s">
        <v>76</v>
      </c>
      <c r="F55" s="4"/>
      <c r="G55" s="29" t="s">
        <v>77</v>
      </c>
      <c r="H55" s="2"/>
      <c r="I55" s="104">
        <v>25</v>
      </c>
    </row>
    <row r="56" spans="2:11">
      <c r="B56" s="117"/>
      <c r="C56" s="29"/>
      <c r="D56" s="2"/>
      <c r="E56" s="28" t="s">
        <v>78</v>
      </c>
      <c r="F56" s="4"/>
      <c r="G56" s="28" t="s">
        <v>79</v>
      </c>
      <c r="H56" s="4"/>
      <c r="I56" s="104"/>
    </row>
    <row r="57" spans="2:11">
      <c r="B57" s="129" t="s">
        <v>80</v>
      </c>
      <c r="C57" s="29"/>
      <c r="D57" s="2"/>
      <c r="E57" s="28" t="s">
        <v>81</v>
      </c>
      <c r="F57" s="4"/>
      <c r="G57" s="31" t="s">
        <v>82</v>
      </c>
      <c r="H57" s="135"/>
      <c r="I57" s="127">
        <v>15</v>
      </c>
    </row>
    <row r="58" spans="2:11">
      <c r="B58" s="130"/>
      <c r="C58" s="29"/>
      <c r="D58" s="2"/>
      <c r="E58" s="28"/>
      <c r="F58" s="4"/>
      <c r="G58" s="29" t="s">
        <v>83</v>
      </c>
      <c r="H58" s="136"/>
      <c r="I58" s="128"/>
    </row>
    <row r="59" spans="2:11">
      <c r="B59" s="68" t="s">
        <v>53</v>
      </c>
      <c r="C59" s="29"/>
      <c r="D59" s="2"/>
      <c r="E59" s="3" t="s">
        <v>84</v>
      </c>
      <c r="F59" s="4"/>
      <c r="G59" s="28"/>
      <c r="H59" s="4"/>
      <c r="I59" s="27">
        <v>5</v>
      </c>
    </row>
    <row r="60" spans="2:11">
      <c r="B60" s="67" t="s">
        <v>85</v>
      </c>
      <c r="C60" s="29"/>
      <c r="D60" s="2"/>
      <c r="E60" s="28" t="s">
        <v>86</v>
      </c>
      <c r="F60" s="4"/>
      <c r="G60" s="28"/>
      <c r="H60" s="4"/>
      <c r="I60" s="27">
        <v>5</v>
      </c>
    </row>
    <row r="61" spans="2:11">
      <c r="B61" s="67" t="s">
        <v>87</v>
      </c>
      <c r="C61" s="29"/>
      <c r="D61" s="2"/>
      <c r="E61" s="28" t="s">
        <v>88</v>
      </c>
      <c r="F61" s="4"/>
      <c r="G61" s="28"/>
      <c r="H61" s="4"/>
      <c r="I61" s="27">
        <v>5</v>
      </c>
    </row>
    <row r="62" spans="2:11">
      <c r="B62" s="129" t="s">
        <v>57</v>
      </c>
      <c r="C62" s="29"/>
      <c r="D62" s="2"/>
      <c r="E62" s="28"/>
      <c r="F62" s="4"/>
      <c r="G62" s="28" t="s">
        <v>89</v>
      </c>
      <c r="H62" s="135"/>
      <c r="I62" s="127">
        <v>10</v>
      </c>
    </row>
    <row r="63" spans="2:11">
      <c r="B63" s="130"/>
      <c r="C63" s="29"/>
      <c r="D63" s="2"/>
      <c r="E63" s="28"/>
      <c r="F63" s="4"/>
      <c r="G63" s="28" t="s">
        <v>90</v>
      </c>
      <c r="H63" s="136"/>
      <c r="I63" s="128"/>
    </row>
    <row r="64" spans="2:11">
      <c r="B64" s="67" t="s">
        <v>61</v>
      </c>
      <c r="C64" s="29"/>
      <c r="D64" s="2"/>
      <c r="E64" s="28" t="s">
        <v>91</v>
      </c>
      <c r="F64" s="4"/>
      <c r="G64" s="28"/>
      <c r="H64" s="4"/>
      <c r="I64" s="27">
        <v>5</v>
      </c>
    </row>
    <row r="65" spans="2:9" ht="29.45" thickBot="1">
      <c r="B65" s="68" t="s">
        <v>92</v>
      </c>
      <c r="C65" s="28" t="s">
        <v>93</v>
      </c>
      <c r="D65" s="2"/>
      <c r="E65" s="28"/>
      <c r="F65" s="4"/>
      <c r="G65" s="28"/>
      <c r="H65" s="4"/>
      <c r="I65" s="27">
        <v>5</v>
      </c>
    </row>
    <row r="66" spans="2:9" ht="6.95" customHeight="1" thickBot="1">
      <c r="B66" s="93"/>
      <c r="C66" s="94"/>
      <c r="D66" s="95"/>
      <c r="E66" s="96"/>
      <c r="F66" s="97"/>
      <c r="G66" s="96"/>
      <c r="H66" s="97"/>
      <c r="I66" s="65"/>
    </row>
    <row r="67" spans="2:9">
      <c r="B67" s="91" t="s">
        <v>94</v>
      </c>
      <c r="C67" s="92" t="s">
        <v>2</v>
      </c>
      <c r="D67" s="92" t="s">
        <v>3</v>
      </c>
      <c r="E67" s="92" t="s">
        <v>4</v>
      </c>
      <c r="F67" s="92" t="s">
        <v>3</v>
      </c>
      <c r="G67" s="92" t="s">
        <v>5</v>
      </c>
      <c r="H67" s="92" t="s">
        <v>3</v>
      </c>
      <c r="I67" s="44"/>
    </row>
    <row r="68" spans="2:9">
      <c r="B68" s="67"/>
      <c r="C68" s="29"/>
      <c r="D68" s="2"/>
      <c r="E68" s="28"/>
      <c r="F68" s="4"/>
      <c r="G68" s="28"/>
      <c r="H68" s="4"/>
      <c r="I68" s="87"/>
    </row>
    <row r="69" spans="2:9" ht="15" thickBot="1">
      <c r="B69" s="88" t="s">
        <v>95</v>
      </c>
      <c r="C69" s="89" t="s">
        <v>96</v>
      </c>
      <c r="D69" s="90"/>
      <c r="E69" s="90"/>
      <c r="F69" s="90"/>
      <c r="G69" s="89" t="s">
        <v>97</v>
      </c>
      <c r="H69" s="90"/>
      <c r="I69" s="71">
        <v>200</v>
      </c>
    </row>
    <row r="70" spans="2:9">
      <c r="B70" s="6"/>
      <c r="C70" s="78"/>
      <c r="D70" s="79"/>
      <c r="E70" s="10"/>
      <c r="F70" s="80"/>
      <c r="G70" s="10"/>
      <c r="H70" s="80"/>
      <c r="I70" s="81"/>
    </row>
    <row r="71" spans="2:9">
      <c r="B71" s="6"/>
      <c r="C71" s="78"/>
      <c r="D71" s="79"/>
      <c r="E71" s="10"/>
      <c r="F71" s="80"/>
      <c r="G71" s="10"/>
      <c r="H71" s="80"/>
      <c r="I71" s="81"/>
    </row>
    <row r="72" spans="2:9" ht="15" thickBot="1">
      <c r="B72" s="66" t="s">
        <v>67</v>
      </c>
      <c r="C72" s="78"/>
      <c r="D72" s="79"/>
      <c r="E72" s="10"/>
      <c r="F72" s="80"/>
      <c r="G72" s="10"/>
      <c r="H72" s="80"/>
      <c r="I72" s="81"/>
    </row>
    <row r="73" spans="2:9" ht="15.75" customHeight="1" thickBot="1">
      <c r="B73" s="118" t="s">
        <v>98</v>
      </c>
      <c r="C73" s="119"/>
      <c r="D73" s="119"/>
      <c r="E73" s="119"/>
      <c r="F73" s="119"/>
      <c r="G73" s="119"/>
      <c r="H73" s="119"/>
      <c r="I73" s="120"/>
    </row>
    <row r="74" spans="2:9">
      <c r="B74" s="21"/>
      <c r="C74" s="22" t="s">
        <v>2</v>
      </c>
      <c r="D74" s="22" t="s">
        <v>3</v>
      </c>
      <c r="E74" s="22" t="s">
        <v>4</v>
      </c>
      <c r="F74" s="22" t="s">
        <v>3</v>
      </c>
      <c r="G74" s="22" t="s">
        <v>5</v>
      </c>
      <c r="H74" s="22" t="s">
        <v>3</v>
      </c>
      <c r="I74" s="23" t="s">
        <v>6</v>
      </c>
    </row>
    <row r="75" spans="2:9">
      <c r="B75" s="69" t="s">
        <v>99</v>
      </c>
      <c r="C75" s="9"/>
      <c r="D75" s="62"/>
      <c r="E75" s="28" t="s">
        <v>100</v>
      </c>
      <c r="F75" s="62"/>
      <c r="G75" s="29"/>
      <c r="H75" s="62"/>
      <c r="I75" s="52">
        <v>5</v>
      </c>
    </row>
    <row r="76" spans="2:9">
      <c r="B76" s="112" t="s">
        <v>69</v>
      </c>
      <c r="C76" s="1"/>
      <c r="D76" s="25"/>
      <c r="E76" s="20" t="s">
        <v>72</v>
      </c>
      <c r="F76" s="26"/>
      <c r="G76" s="29" t="s">
        <v>71</v>
      </c>
      <c r="H76" s="25"/>
      <c r="I76" s="127">
        <v>20</v>
      </c>
    </row>
    <row r="77" spans="2:9">
      <c r="B77" s="113"/>
      <c r="C77" s="1"/>
      <c r="D77" s="25"/>
      <c r="E77" s="20" t="s">
        <v>101</v>
      </c>
      <c r="F77" s="26"/>
      <c r="G77" s="29" t="s">
        <v>73</v>
      </c>
      <c r="H77" s="25"/>
      <c r="I77" s="128"/>
    </row>
    <row r="78" spans="2:9">
      <c r="B78" s="112" t="s">
        <v>80</v>
      </c>
      <c r="C78" s="1"/>
      <c r="D78" s="25"/>
      <c r="E78" s="20" t="s">
        <v>81</v>
      </c>
      <c r="F78" s="26"/>
      <c r="G78" s="1" t="s">
        <v>83</v>
      </c>
      <c r="H78" s="125"/>
      <c r="I78" s="127">
        <v>15</v>
      </c>
    </row>
    <row r="79" spans="2:9">
      <c r="B79" s="113"/>
      <c r="C79" s="1"/>
      <c r="D79" s="25"/>
      <c r="E79" s="20"/>
      <c r="F79" s="26"/>
      <c r="G79" s="3" t="s">
        <v>82</v>
      </c>
      <c r="H79" s="126"/>
      <c r="I79" s="128"/>
    </row>
    <row r="80" spans="2:9">
      <c r="B80" s="68" t="s">
        <v>53</v>
      </c>
      <c r="C80" s="29"/>
      <c r="D80" s="2"/>
      <c r="E80" s="3" t="s">
        <v>84</v>
      </c>
      <c r="F80" s="4"/>
      <c r="G80" s="3" t="s">
        <v>102</v>
      </c>
      <c r="H80" s="4"/>
      <c r="I80" s="27">
        <v>10</v>
      </c>
    </row>
    <row r="81" spans="2:9">
      <c r="B81" s="67" t="s">
        <v>87</v>
      </c>
      <c r="C81" s="3"/>
      <c r="D81" s="3"/>
      <c r="E81" s="28" t="s">
        <v>88</v>
      </c>
      <c r="F81" s="3"/>
      <c r="G81" s="3"/>
      <c r="H81" s="26"/>
      <c r="I81" s="27">
        <v>5</v>
      </c>
    </row>
    <row r="82" spans="2:9">
      <c r="B82" s="129" t="s">
        <v>57</v>
      </c>
      <c r="C82" s="3"/>
      <c r="D82" s="3"/>
      <c r="E82" s="28"/>
      <c r="F82" s="3"/>
      <c r="G82" s="28" t="s">
        <v>89</v>
      </c>
      <c r="H82" s="26"/>
      <c r="I82" s="27"/>
    </row>
    <row r="83" spans="2:9">
      <c r="B83" s="130"/>
      <c r="C83" s="3"/>
      <c r="D83" s="3"/>
      <c r="E83" s="28"/>
      <c r="F83" s="3"/>
      <c r="G83" s="31" t="s">
        <v>90</v>
      </c>
      <c r="H83" s="26"/>
      <c r="I83" s="27"/>
    </row>
    <row r="84" spans="2:9">
      <c r="B84" s="73" t="s">
        <v>61</v>
      </c>
      <c r="C84" s="3"/>
      <c r="D84" s="3"/>
      <c r="E84" s="28" t="s">
        <v>91</v>
      </c>
      <c r="F84" s="3"/>
      <c r="G84" s="3"/>
      <c r="H84" s="26"/>
      <c r="I84" s="27">
        <v>5</v>
      </c>
    </row>
    <row r="85" spans="2:9">
      <c r="B85" s="112" t="s">
        <v>37</v>
      </c>
      <c r="C85" s="3"/>
      <c r="D85" s="3"/>
      <c r="E85" s="20" t="s">
        <v>103</v>
      </c>
      <c r="F85" s="3"/>
      <c r="G85" s="3" t="s">
        <v>104</v>
      </c>
      <c r="H85" s="26"/>
      <c r="I85" s="27">
        <v>10</v>
      </c>
    </row>
    <row r="86" spans="2:9">
      <c r="B86" s="113"/>
      <c r="C86" s="3"/>
      <c r="D86" s="3"/>
      <c r="E86" s="20" t="s">
        <v>105</v>
      </c>
      <c r="F86" s="3"/>
      <c r="G86" s="3" t="s">
        <v>106</v>
      </c>
      <c r="H86" s="3"/>
      <c r="I86" s="70">
        <v>10</v>
      </c>
    </row>
    <row r="87" spans="2:9">
      <c r="B87" s="112" t="s">
        <v>107</v>
      </c>
      <c r="C87" s="3"/>
      <c r="D87" s="3"/>
      <c r="E87" s="20"/>
      <c r="F87" s="3"/>
      <c r="G87" s="3" t="s">
        <v>108</v>
      </c>
      <c r="H87" s="123"/>
      <c r="I87" s="121">
        <v>10</v>
      </c>
    </row>
    <row r="88" spans="2:9">
      <c r="B88" s="113"/>
      <c r="C88" s="3"/>
      <c r="D88" s="3"/>
      <c r="E88" s="20"/>
      <c r="F88" s="3"/>
      <c r="G88" s="20" t="s">
        <v>109</v>
      </c>
      <c r="H88" s="124"/>
      <c r="I88" s="122"/>
    </row>
    <row r="89" spans="2:9" ht="15" thickBot="1">
      <c r="B89" s="69" t="s">
        <v>110</v>
      </c>
      <c r="C89" s="3"/>
      <c r="D89" s="3"/>
      <c r="E89" s="20" t="s">
        <v>111</v>
      </c>
      <c r="F89" s="3"/>
      <c r="G89" s="3"/>
      <c r="H89" s="3"/>
      <c r="I89" s="70">
        <v>6</v>
      </c>
    </row>
    <row r="90" spans="2:9" ht="6.6" customHeight="1" thickBot="1">
      <c r="B90" s="114"/>
      <c r="C90" s="115"/>
      <c r="D90" s="115"/>
      <c r="E90" s="115"/>
      <c r="F90" s="115"/>
      <c r="G90" s="115"/>
      <c r="H90" s="115"/>
      <c r="I90" s="116"/>
    </row>
    <row r="91" spans="2:9">
      <c r="B91" s="86" t="s">
        <v>94</v>
      </c>
      <c r="C91" s="85" t="s">
        <v>2</v>
      </c>
      <c r="D91" s="85" t="s">
        <v>3</v>
      </c>
      <c r="E91" s="85" t="s">
        <v>4</v>
      </c>
      <c r="F91" s="85" t="s">
        <v>3</v>
      </c>
      <c r="G91" s="85" t="s">
        <v>5</v>
      </c>
      <c r="H91" s="85" t="s">
        <v>3</v>
      </c>
      <c r="I91" s="52"/>
    </row>
    <row r="92" spans="2:9">
      <c r="B92" s="67"/>
      <c r="C92" s="29"/>
      <c r="D92" s="2"/>
      <c r="E92" s="28"/>
      <c r="F92" s="4"/>
      <c r="G92" s="28"/>
      <c r="H92" s="4"/>
      <c r="I92" s="87"/>
    </row>
    <row r="93" spans="2:9" ht="15" thickBot="1">
      <c r="B93" s="88" t="s">
        <v>95</v>
      </c>
      <c r="C93" s="89" t="s">
        <v>96</v>
      </c>
      <c r="D93" s="90"/>
      <c r="E93" s="90"/>
      <c r="F93" s="90"/>
      <c r="G93" s="89" t="s">
        <v>97</v>
      </c>
      <c r="H93" s="90"/>
      <c r="I93" s="71">
        <v>200</v>
      </c>
    </row>
  </sheetData>
  <mergeCells count="56">
    <mergeCell ref="B51:I51"/>
    <mergeCell ref="B53:B54"/>
    <mergeCell ref="I53:I54"/>
    <mergeCell ref="I76:I77"/>
    <mergeCell ref="B76:B77"/>
    <mergeCell ref="B62:B63"/>
    <mergeCell ref="I62:I63"/>
    <mergeCell ref="H62:H63"/>
    <mergeCell ref="I57:I58"/>
    <mergeCell ref="H57:H58"/>
    <mergeCell ref="B57:B58"/>
    <mergeCell ref="B85:B86"/>
    <mergeCell ref="B90:I90"/>
    <mergeCell ref="B55:B56"/>
    <mergeCell ref="I55:I56"/>
    <mergeCell ref="B73:I73"/>
    <mergeCell ref="B87:B88"/>
    <mergeCell ref="I87:I88"/>
    <mergeCell ref="H87:H88"/>
    <mergeCell ref="B78:B79"/>
    <mergeCell ref="H78:H79"/>
    <mergeCell ref="I78:I79"/>
    <mergeCell ref="B82:B83"/>
    <mergeCell ref="I25:I26"/>
    <mergeCell ref="B30:B35"/>
    <mergeCell ref="E30:E35"/>
    <mergeCell ref="F30:F35"/>
    <mergeCell ref="G30:G35"/>
    <mergeCell ref="H30:H35"/>
    <mergeCell ref="I30:I35"/>
    <mergeCell ref="B25:B26"/>
    <mergeCell ref="E25:E26"/>
    <mergeCell ref="F25:F26"/>
    <mergeCell ref="G25:G26"/>
    <mergeCell ref="H25:H26"/>
    <mergeCell ref="I17:I22"/>
    <mergeCell ref="B23:B24"/>
    <mergeCell ref="E23:E24"/>
    <mergeCell ref="F23:F24"/>
    <mergeCell ref="G23:G24"/>
    <mergeCell ref="H23:H24"/>
    <mergeCell ref="I23:I24"/>
    <mergeCell ref="B17:B22"/>
    <mergeCell ref="E17:E22"/>
    <mergeCell ref="F17:F22"/>
    <mergeCell ref="G17:G22"/>
    <mergeCell ref="H17:H22"/>
    <mergeCell ref="B15:B16"/>
    <mergeCell ref="C15:C16"/>
    <mergeCell ref="D15:D16"/>
    <mergeCell ref="I15:I16"/>
    <mergeCell ref="B1:I7"/>
    <mergeCell ref="B12:B13"/>
    <mergeCell ref="C12:C13"/>
    <mergeCell ref="D12:D13"/>
    <mergeCell ref="I12:I13"/>
  </mergeCells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7DD8284C5AD14DA6B520618B264103" ma:contentTypeVersion="4" ma:contentTypeDescription="Create a new document." ma:contentTypeScope="" ma:versionID="ea6140e036a4ea99d98f546b45b7c673">
  <xsd:schema xmlns:xsd="http://www.w3.org/2001/XMLSchema" xmlns:xs="http://www.w3.org/2001/XMLSchema" xmlns:p="http://schemas.microsoft.com/office/2006/metadata/properties" xmlns:ns2="6dcb2d63-c427-4695-be1f-d00123a09c59" xmlns:ns3="b2367367-e1dc-46bf-8626-2fdbd3119c80" targetNamespace="http://schemas.microsoft.com/office/2006/metadata/properties" ma:root="true" ma:fieldsID="c3ca88379003fc5ec017f81f38124ff5" ns2:_="" ns3:_="">
    <xsd:import namespace="6dcb2d63-c427-4695-be1f-d00123a09c59"/>
    <xsd:import namespace="b2367367-e1dc-46bf-8626-2fdbd3119c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b2d63-c427-4695-be1f-d00123a09c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67367-e1dc-46bf-8626-2fdbd3119c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367367-e1dc-46bf-8626-2fdbd3119c80">
      <UserInfo>
        <DisplayName>Aðalheiður Dagmar Matthíasdóttir - FA</DisplayName>
        <AccountId>14</AccountId>
        <AccountType/>
      </UserInfo>
      <UserInfo>
        <DisplayName>Sandra Þóroddsdóttir - FA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933C08B-C5FF-4A61-A48F-7499D7785525}"/>
</file>

<file path=customXml/itemProps2.xml><?xml version="1.0" encoding="utf-8"?>
<ds:datastoreItem xmlns:ds="http://schemas.openxmlformats.org/officeDocument/2006/customXml" ds:itemID="{30314C5A-B899-47D3-9E34-AE3FB444E9C5}"/>
</file>

<file path=customXml/itemProps3.xml><?xml version="1.0" encoding="utf-8"?>
<ds:datastoreItem xmlns:ds="http://schemas.openxmlformats.org/officeDocument/2006/customXml" ds:itemID="{4BA1C8D4-7D93-4D79-A31F-5B3F3ABD5E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Fjölbrautaskólinn við Ármúla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Jóna Guðmundsdóttir</dc:creator>
  <cp:keywords/>
  <dc:description/>
  <cp:lastModifiedBy/>
  <cp:revision/>
  <dcterms:created xsi:type="dcterms:W3CDTF">2017-09-25T14:55:05Z</dcterms:created>
  <dcterms:modified xsi:type="dcterms:W3CDTF">2023-04-24T12:42:02Z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0x010100257DD8284C5AD14DA6B520618B264103</vt:lpwstr>
  </property>
</Properties>
</file>